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checkCompatibility="1" autoCompressPictures="0"/>
  <bookViews>
    <workbookView xWindow="2020" yWindow="28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1" i="1" l="1"/>
  <c r="E90" i="1"/>
</calcChain>
</file>

<file path=xl/sharedStrings.xml><?xml version="1.0" encoding="utf-8"?>
<sst xmlns="http://schemas.openxmlformats.org/spreadsheetml/2006/main" count="412" uniqueCount="197">
  <si>
    <t>Region</t>
  </si>
  <si>
    <t>Treatment</t>
  </si>
  <si>
    <t>Reference</t>
  </si>
  <si>
    <t>Site name</t>
  </si>
  <si>
    <t>Europe</t>
  </si>
  <si>
    <t>Sweden</t>
  </si>
  <si>
    <t>Abisko</t>
  </si>
  <si>
    <t>Warming</t>
  </si>
  <si>
    <t>Dorrepaal et al., 2009</t>
  </si>
  <si>
    <t>~ 1</t>
  </si>
  <si>
    <t>N-speciation added</t>
  </si>
  <si>
    <t>Warming method</t>
  </si>
  <si>
    <t>OTC</t>
  </si>
  <si>
    <t>Longitude &amp; Latitude</t>
  </si>
  <si>
    <t>68°21'N 18°49'E</t>
  </si>
  <si>
    <t>Svalbard</t>
  </si>
  <si>
    <t>Spitsbergen</t>
  </si>
  <si>
    <t>78°10'N 16°06'E</t>
  </si>
  <si>
    <t>1.2 - 2</t>
  </si>
  <si>
    <t>OTG</t>
  </si>
  <si>
    <t>Strebel et al., 2010</t>
  </si>
  <si>
    <t>North America</t>
  </si>
  <si>
    <t>Alaska</t>
  </si>
  <si>
    <t>USA</t>
  </si>
  <si>
    <t>Finland</t>
  </si>
  <si>
    <t>Kilpisjärvi</t>
  </si>
  <si>
    <t>69°30'N 20°50'E</t>
  </si>
  <si>
    <t>0.5 (0.2)</t>
  </si>
  <si>
    <t>Change in soil temperature (°C)*</t>
  </si>
  <si>
    <t>OTC = Open top chamber</t>
  </si>
  <si>
    <t>OTG = Open top greenhouse</t>
  </si>
  <si>
    <t>Rinnan et al., 2009</t>
  </si>
  <si>
    <t>~ 1.6</t>
  </si>
  <si>
    <t>Canada</t>
  </si>
  <si>
    <t>Alexandra Fjord</t>
  </si>
  <si>
    <t>78°53'N 75°47'W</t>
  </si>
  <si>
    <t>Hudson et al., 2011</t>
  </si>
  <si>
    <t>Oberbauer et al., 2007</t>
  </si>
  <si>
    <t>1 - 2</t>
  </si>
  <si>
    <t>Barrow</t>
  </si>
  <si>
    <t>71°18'N 156°40'W</t>
  </si>
  <si>
    <t>0.5 - 1</t>
  </si>
  <si>
    <t>Atqasuk</t>
  </si>
  <si>
    <t>70°27'N 157°24'W</t>
  </si>
  <si>
    <t>Toolik Lake</t>
  </si>
  <si>
    <t>68°38'N 149°34'W</t>
  </si>
  <si>
    <t xml:space="preserve">Multiple </t>
  </si>
  <si>
    <t>Litter decompostion</t>
  </si>
  <si>
    <t xml:space="preserve">&gt; 60°N </t>
  </si>
  <si>
    <t>1 - 4</t>
  </si>
  <si>
    <t>Cornelissen et al., 2007</t>
  </si>
  <si>
    <t>Welker et al., 2004</t>
  </si>
  <si>
    <t>1 - 3</t>
  </si>
  <si>
    <t>Prudhoe Bay</t>
  </si>
  <si>
    <t>70°27'N 148°33'W</t>
  </si>
  <si>
    <t>Oechel et al., 1998</t>
  </si>
  <si>
    <t>Jones et al., 1998</t>
  </si>
  <si>
    <t>Eight Mile Lake</t>
  </si>
  <si>
    <t>63°52'N 149°15'W</t>
  </si>
  <si>
    <t>NA</t>
  </si>
  <si>
    <t>Trucco et al., 2012</t>
  </si>
  <si>
    <t>Ecosystem Comparison</t>
  </si>
  <si>
    <t>Snow Fences</t>
  </si>
  <si>
    <t>Natali et al., 2011</t>
  </si>
  <si>
    <t>Incubation</t>
  </si>
  <si>
    <t>Lavoie et al., 2011</t>
  </si>
  <si>
    <t>Delta Junction</t>
  </si>
  <si>
    <t>63°55'N 145°44'W</t>
  </si>
  <si>
    <t>Latnjajaure</t>
  </si>
  <si>
    <t>68°21'N 18°30'E</t>
  </si>
  <si>
    <t>Bjork et al., 2007</t>
  </si>
  <si>
    <t xml:space="preserve"> Nitrogen &amp; Warming</t>
  </si>
  <si>
    <r>
      <t>NH</t>
    </r>
    <r>
      <rPr>
        <vertAlign val="subscript"/>
        <sz val="12"/>
        <color theme="1"/>
        <rFont val="Calibri"/>
        <scheme val="minor"/>
      </rPr>
      <t>4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2"/>
        <color theme="1"/>
        <rFont val="Calibri"/>
        <scheme val="minor"/>
      </rPr>
      <t>3</t>
    </r>
  </si>
  <si>
    <t>Boelman et al., 2003</t>
  </si>
  <si>
    <t>0.2 - 4</t>
  </si>
  <si>
    <t>Boelman et al., 2005</t>
  </si>
  <si>
    <t>Rinnan et al., 2008</t>
  </si>
  <si>
    <t>Rinnan et al., 2007a</t>
  </si>
  <si>
    <t>Rinnan et al., 2007b</t>
  </si>
  <si>
    <t>Siberia</t>
  </si>
  <si>
    <t>Tazovskiy Peninsula</t>
  </si>
  <si>
    <t>67°56'N 74°51'E</t>
  </si>
  <si>
    <t>Biasi et al., 2008</t>
  </si>
  <si>
    <t>Jonasson et al., 1993</t>
  </si>
  <si>
    <t>Iceland</t>
  </si>
  <si>
    <t>Various</t>
  </si>
  <si>
    <t>64°13'N 21°93'W</t>
  </si>
  <si>
    <t>Guicharnaud et al., 2010</t>
  </si>
  <si>
    <t>Aerts et al., 2012</t>
  </si>
  <si>
    <t>Snow manupulation</t>
  </si>
  <si>
    <t>Weedon et al., 2011</t>
  </si>
  <si>
    <t>0.5 - 2.2</t>
  </si>
  <si>
    <t>NG</t>
  </si>
  <si>
    <t>NA = Not-applicable</t>
  </si>
  <si>
    <t>Allison and Treseder, 2008</t>
  </si>
  <si>
    <t>Grogan and Chapin, 2000</t>
  </si>
  <si>
    <t>2 - 4</t>
  </si>
  <si>
    <t>0.5</t>
  </si>
  <si>
    <t xml:space="preserve">Nitrogen &amp; Warming </t>
  </si>
  <si>
    <t>Clemmensen et al., 2006</t>
  </si>
  <si>
    <t>Daring Lake</t>
  </si>
  <si>
    <t>64°52'N 111°34'W</t>
  </si>
  <si>
    <t>Nitrogen &amp; Warming</t>
  </si>
  <si>
    <t>Zamin and Grogan, 2012</t>
  </si>
  <si>
    <t>Aboveground  response</t>
  </si>
  <si>
    <t>Walker et al., 2006</t>
  </si>
  <si>
    <t>OTC &amp; Snow fences</t>
  </si>
  <si>
    <t>Wahren et al., 2005</t>
  </si>
  <si>
    <t>Sorensen et al., 2008</t>
  </si>
  <si>
    <t>NPK</t>
  </si>
  <si>
    <t>Sjögersten et al., 2003</t>
  </si>
  <si>
    <t>Sjögersten et al., 2012</t>
  </si>
  <si>
    <t>Nadelhoffer et al., 1991</t>
  </si>
  <si>
    <t>3</t>
  </si>
  <si>
    <t>Eagle Summit</t>
  </si>
  <si>
    <t>65°26'N 145°30'W</t>
  </si>
  <si>
    <t>Marion and Miller, 1982</t>
  </si>
  <si>
    <t>Order of magnitude increase</t>
  </si>
  <si>
    <t>Kaarlejärvi et al., 2012</t>
  </si>
  <si>
    <t>Norway</t>
  </si>
  <si>
    <t>Joatka</t>
  </si>
  <si>
    <t>69°75'N 23°99'E</t>
  </si>
  <si>
    <t>Jonasson et al., 1999</t>
  </si>
  <si>
    <t>Illeris &amp; Jonasson, 1999</t>
  </si>
  <si>
    <t xml:space="preserve">Nitrogen </t>
  </si>
  <si>
    <t>Greenland</t>
  </si>
  <si>
    <t>67°11'N 50°37'W</t>
  </si>
  <si>
    <t>Cahoon et al., 2011</t>
  </si>
  <si>
    <t>Nitrogen</t>
  </si>
  <si>
    <t>Allison et al., 2010a</t>
  </si>
  <si>
    <t>Allison et al., 2010b</t>
  </si>
  <si>
    <t xml:space="preserve">Salmisuo </t>
  </si>
  <si>
    <t>62°47'N 30°56'E</t>
  </si>
  <si>
    <t>Berendse et al., 2001</t>
  </si>
  <si>
    <t>Buckeridge et al., 2009</t>
  </si>
  <si>
    <t>Christensen et al., 1997</t>
  </si>
  <si>
    <r>
      <t>[N] added to the soil                (mg-N g</t>
    </r>
    <r>
      <rPr>
        <b/>
        <vertAlign val="superscript"/>
        <sz val="12"/>
        <color theme="1"/>
        <rFont val="Calibri"/>
        <scheme val="minor"/>
      </rPr>
      <t>-1</t>
    </r>
    <r>
      <rPr>
        <b/>
        <sz val="12"/>
        <color theme="1"/>
        <rFont val="Calibri"/>
        <family val="2"/>
        <scheme val="minor"/>
      </rPr>
      <t xml:space="preserve"> dry mass of organic soil)</t>
    </r>
  </si>
  <si>
    <t>Churchland et al., 2010</t>
  </si>
  <si>
    <t>Deslippe et al., 2011</t>
  </si>
  <si>
    <t>1</t>
  </si>
  <si>
    <t>Gough et al., 2002</t>
  </si>
  <si>
    <t>Hartley et al., 2010</t>
  </si>
  <si>
    <t>Haugwitz et al., 2011</t>
  </si>
  <si>
    <t>Havström et al., 1993</t>
  </si>
  <si>
    <t>Hoosbeek et al., 2002</t>
  </si>
  <si>
    <t>Illeris et al., 2003</t>
  </si>
  <si>
    <t>jägerbrand et al., 2009</t>
  </si>
  <si>
    <t>Johnson et al., 2000</t>
  </si>
  <si>
    <t>Michelsen et al., 1996</t>
  </si>
  <si>
    <t>Zackenberg</t>
  </si>
  <si>
    <t>Nowinski et al., 2008</t>
  </si>
  <si>
    <t>Press et al., 1998</t>
  </si>
  <si>
    <t>Richardson et al., 2002</t>
  </si>
  <si>
    <r>
      <t>NH</t>
    </r>
    <r>
      <rPr>
        <vertAlign val="subscript"/>
        <sz val="12"/>
        <color rgb="FF000000"/>
        <rFont val="Calibri"/>
        <scheme val="minor"/>
      </rPr>
      <t>4</t>
    </r>
    <r>
      <rPr>
        <sz val="12"/>
        <color rgb="FF000000"/>
        <rFont val="Calibri"/>
        <family val="2"/>
        <scheme val="minor"/>
      </rPr>
      <t>NO</t>
    </r>
    <r>
      <rPr>
        <vertAlign val="subscript"/>
        <sz val="12"/>
        <color rgb="FF000000"/>
        <rFont val="Calibri"/>
        <scheme val="minor"/>
      </rPr>
      <t>3</t>
    </r>
  </si>
  <si>
    <t>Rinnan et al., 2013</t>
  </si>
  <si>
    <t>Robinson et al., 1998</t>
  </si>
  <si>
    <t>Söndrestrm Fjord</t>
  </si>
  <si>
    <t>Robinson et al., 1995</t>
  </si>
  <si>
    <t>0.9 - 2</t>
  </si>
  <si>
    <t>Ruess et al., 1999</t>
  </si>
  <si>
    <t>Shaver et al., 1998</t>
  </si>
  <si>
    <r>
      <t>(NH</t>
    </r>
    <r>
      <rPr>
        <vertAlign val="subscript"/>
        <sz val="12"/>
        <color rgb="FF000000"/>
        <rFont val="Calibri"/>
        <scheme val="minor"/>
      </rPr>
      <t>4</t>
    </r>
    <r>
      <rPr>
        <sz val="12"/>
        <color rgb="FF000000"/>
        <rFont val="Calibri"/>
        <family val="2"/>
        <scheme val="minor"/>
      </rPr>
      <t>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family val="2"/>
        <scheme val="minor"/>
      </rPr>
      <t>SO</t>
    </r>
    <r>
      <rPr>
        <vertAlign val="subscript"/>
        <sz val="12"/>
        <color rgb="FF000000"/>
        <rFont val="Calibri"/>
        <scheme val="minor"/>
      </rPr>
      <t>4</t>
    </r>
  </si>
  <si>
    <t>Sistla et al., 2012b</t>
  </si>
  <si>
    <t>Sistla et al., 2012a</t>
  </si>
  <si>
    <t>Sahalahti</t>
  </si>
  <si>
    <t>Heinola</t>
  </si>
  <si>
    <t>Smolander et al., 2005</t>
  </si>
  <si>
    <t>Kongsfjorden</t>
  </si>
  <si>
    <t>78°56'N 11°51'E</t>
  </si>
  <si>
    <t>Stapleton et al., 2005</t>
  </si>
  <si>
    <t>Stark et al., 2011</t>
  </si>
  <si>
    <t>NG = not given</t>
  </si>
  <si>
    <t>Christiansen et al., 2012a</t>
  </si>
  <si>
    <t>Notes on frequency of nitrogen addition</t>
  </si>
  <si>
    <t>1 addition/ GS</t>
  </si>
  <si>
    <t>6 addition/ GS</t>
  </si>
  <si>
    <t>Christiansen et al., 2012b</t>
  </si>
  <si>
    <t>2 additions/ GS</t>
  </si>
  <si>
    <t xml:space="preserve">Addition 3/ 14 exp. years </t>
  </si>
  <si>
    <t>1 addition/ GS; 2/4 exp. Years</t>
  </si>
  <si>
    <t>49 (first year);  100 (next 2 years)</t>
  </si>
  <si>
    <r>
      <t>3 additions/ GS = 100 kg ha</t>
    </r>
    <r>
      <rPr>
        <vertAlign val="superscript"/>
        <sz val="12"/>
        <color rgb="FF000000"/>
        <rFont val="Calibri"/>
        <scheme val="minor"/>
      </rPr>
      <t>-1</t>
    </r>
    <r>
      <rPr>
        <sz val="12"/>
        <color rgb="FF000000"/>
        <rFont val="Calibri"/>
        <family val="2"/>
        <scheme val="minor"/>
      </rPr>
      <t xml:space="preserve"> yr</t>
    </r>
    <r>
      <rPr>
        <vertAlign val="superscript"/>
        <sz val="12"/>
        <color rgb="FF000000"/>
        <rFont val="Calibri"/>
        <scheme val="minor"/>
      </rPr>
      <t>-1</t>
    </r>
  </si>
  <si>
    <t>50 (first year); 100 (subsequent years)</t>
  </si>
  <si>
    <t>GS = Growing season</t>
  </si>
  <si>
    <r>
      <t>4 additions/ GS = 50 kg ha</t>
    </r>
    <r>
      <rPr>
        <vertAlign val="superscript"/>
        <sz val="12"/>
        <color rgb="FF000000"/>
        <rFont val="Calibri"/>
        <scheme val="minor"/>
      </rPr>
      <t>-1</t>
    </r>
    <r>
      <rPr>
        <sz val="12"/>
        <color rgb="FF000000"/>
        <rFont val="Calibri"/>
        <family val="2"/>
        <scheme val="minor"/>
      </rPr>
      <t xml:space="preserve"> yr</t>
    </r>
    <r>
      <rPr>
        <vertAlign val="superscript"/>
        <sz val="12"/>
        <color rgb="FF000000"/>
        <rFont val="Calibri"/>
        <scheme val="minor"/>
      </rPr>
      <t>-1</t>
    </r>
  </si>
  <si>
    <t>49 (first year);  100 (subsequent years)</t>
  </si>
  <si>
    <r>
      <t>633 kg ha</t>
    </r>
    <r>
      <rPr>
        <vertAlign val="superscript"/>
        <sz val="12"/>
        <color theme="1"/>
        <rFont val="Calibri"/>
        <scheme val="minor"/>
      </rPr>
      <t>-1</t>
    </r>
    <r>
      <rPr>
        <sz val="12"/>
        <color theme="1"/>
        <rFont val="Calibri"/>
        <family val="2"/>
        <scheme val="minor"/>
      </rPr>
      <t xml:space="preserve"> yr</t>
    </r>
    <r>
      <rPr>
        <vertAlign val="superscript"/>
        <sz val="12"/>
        <color theme="1"/>
        <rFont val="Calibri"/>
        <scheme val="minor"/>
      </rPr>
      <t>-1</t>
    </r>
    <r>
      <rPr>
        <sz val="12"/>
        <color theme="1"/>
        <rFont val="Calibri"/>
        <family val="2"/>
        <scheme val="minor"/>
      </rPr>
      <t xml:space="preserve"> added over 35 years</t>
    </r>
  </si>
  <si>
    <t>16 - 36</t>
  </si>
  <si>
    <r>
      <t>80 - 180 kg ha</t>
    </r>
    <r>
      <rPr>
        <vertAlign val="superscript"/>
        <sz val="12"/>
        <color theme="1"/>
        <rFont val="Calibri"/>
        <scheme val="minor"/>
      </rPr>
      <t>-1</t>
    </r>
    <r>
      <rPr>
        <sz val="12"/>
        <color theme="1"/>
        <rFont val="Calibri"/>
        <family val="2"/>
        <scheme val="minor"/>
      </rPr>
      <t xml:space="preserve"> yr</t>
    </r>
    <r>
      <rPr>
        <vertAlign val="superscript"/>
        <sz val="12"/>
        <color theme="1"/>
        <rFont val="Calibri"/>
        <scheme val="minor"/>
      </rPr>
      <t>-1</t>
    </r>
    <r>
      <rPr>
        <sz val="12"/>
        <color theme="1"/>
        <rFont val="Calibri"/>
        <family val="2"/>
        <scheme val="minor"/>
      </rPr>
      <t xml:space="preserve"> added over 5 years</t>
    </r>
  </si>
  <si>
    <r>
      <t>2 additions/ GS =96 kg ha</t>
    </r>
    <r>
      <rPr>
        <vertAlign val="superscript"/>
        <sz val="12"/>
        <color rgb="FF000000"/>
        <rFont val="Calibri"/>
        <scheme val="minor"/>
      </rPr>
      <t>-1</t>
    </r>
    <r>
      <rPr>
        <sz val="12"/>
        <color rgb="FF000000"/>
        <rFont val="Calibri"/>
        <family val="2"/>
        <scheme val="minor"/>
      </rPr>
      <t xml:space="preserve"> yr</t>
    </r>
    <r>
      <rPr>
        <vertAlign val="superscript"/>
        <sz val="12"/>
        <color rgb="FF000000"/>
        <rFont val="Calibri"/>
        <scheme val="minor"/>
      </rPr>
      <t>-1</t>
    </r>
  </si>
  <si>
    <r>
      <t>4 additions/ GS = 100 kg ha</t>
    </r>
    <r>
      <rPr>
        <vertAlign val="superscript"/>
        <sz val="12"/>
        <color rgb="FF000000"/>
        <rFont val="Calibri"/>
        <scheme val="minor"/>
      </rPr>
      <t>-1</t>
    </r>
    <r>
      <rPr>
        <sz val="12"/>
        <color rgb="FF000000"/>
        <rFont val="Calibri"/>
        <family val="2"/>
        <scheme val="minor"/>
      </rPr>
      <t xml:space="preserve"> yr</t>
    </r>
    <r>
      <rPr>
        <vertAlign val="superscript"/>
        <sz val="12"/>
        <color rgb="FF000000"/>
        <rFont val="Calibri"/>
        <scheme val="minor"/>
      </rPr>
      <t>-1</t>
    </r>
  </si>
  <si>
    <t>Wookey et al., 1993</t>
  </si>
  <si>
    <r>
      <t>2 additions/ GS = 100 kg ha</t>
    </r>
    <r>
      <rPr>
        <vertAlign val="superscript"/>
        <sz val="12"/>
        <color rgb="FF000000"/>
        <rFont val="Calibri"/>
        <scheme val="minor"/>
      </rPr>
      <t>-1</t>
    </r>
    <r>
      <rPr>
        <sz val="12"/>
        <color rgb="FF000000"/>
        <rFont val="Calibri"/>
        <family val="2"/>
        <scheme val="minor"/>
      </rPr>
      <t xml:space="preserve"> yr</t>
    </r>
    <r>
      <rPr>
        <vertAlign val="superscript"/>
        <sz val="12"/>
        <color rgb="FF000000"/>
        <rFont val="Calibri"/>
        <scheme val="minor"/>
      </rPr>
      <t>-1</t>
    </r>
  </si>
  <si>
    <t>Wookey et al., 1994</t>
  </si>
  <si>
    <t>Wookey et al., 1995</t>
  </si>
  <si>
    <t>Total</t>
  </si>
  <si>
    <r>
      <t>Magnitude of N added                                            (kg-N ha</t>
    </r>
    <r>
      <rPr>
        <b/>
        <vertAlign val="superscript"/>
        <sz val="12"/>
        <color theme="1"/>
        <rFont val="Calibri"/>
        <scheme val="minor"/>
      </rPr>
      <t>-1</t>
    </r>
    <r>
      <rPr>
        <b/>
        <sz val="12"/>
        <color theme="1"/>
        <rFont val="Calibri"/>
        <family val="2"/>
        <scheme val="minor"/>
      </rPr>
      <t xml:space="preserve"> yr</t>
    </r>
    <r>
      <rPr>
        <b/>
        <vertAlign val="superscript"/>
        <sz val="12"/>
        <color theme="1"/>
        <rFont val="Calibri"/>
        <scheme val="minor"/>
      </rPr>
      <t>-1</t>
    </r>
    <r>
      <rPr>
        <b/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</si>
</sst>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bscript"/>
      <sz val="12"/>
      <color theme="1"/>
      <name val="Calibri"/>
      <scheme val="minor"/>
    </font>
    <font>
      <sz val="12"/>
      <color rgb="FF000000"/>
      <name val="Calibri"/>
      <family val="2"/>
      <scheme val="minor"/>
    </font>
    <font>
      <vertAlign val="subscript"/>
      <sz val="12"/>
      <color rgb="FF000000"/>
      <name val="Calibri"/>
      <scheme val="minor"/>
    </font>
    <font>
      <sz val="8"/>
      <name val="Calibri"/>
      <family val="2"/>
      <scheme val="minor"/>
    </font>
    <font>
      <vertAlign val="superscript"/>
      <sz val="12"/>
      <color rgb="FF000000"/>
      <name val="Calibri"/>
      <scheme val="minor"/>
    </font>
    <font>
      <vertAlign val="superscript"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0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quotePrefix="1" applyNumberFormat="1" applyAlignment="1">
      <alignment horizontal="center"/>
    </xf>
    <xf numFmtId="16" fontId="0" fillId="0" borderId="0" xfId="0" quotePrefix="1" applyNumberForma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</cellXfs>
  <cellStyles count="2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tabSelected="1" zoomScale="75" zoomScaleNormal="75" zoomScalePageLayoutView="75" workbookViewId="0">
      <selection activeCell="C9" sqref="C9"/>
    </sheetView>
  </sheetViews>
  <sheetFormatPr baseColWidth="10" defaultRowHeight="15" x14ac:dyDescent="0"/>
  <cols>
    <col min="1" max="1" width="12.5" style="1" customWidth="1"/>
    <col min="2" max="2" width="20.5" style="1" bestFit="1" customWidth="1"/>
    <col min="3" max="3" width="18.6640625" style="1" bestFit="1" customWidth="1"/>
    <col min="4" max="4" width="20.1640625" style="1" bestFit="1" customWidth="1"/>
    <col min="5" max="5" width="39.83203125" style="1" bestFit="1" customWidth="1"/>
    <col min="6" max="7" width="27.1640625" style="1" customWidth="1"/>
    <col min="8" max="8" width="32.83203125" style="1" bestFit="1" customWidth="1"/>
    <col min="9" max="10" width="23.6640625" style="1" customWidth="1"/>
    <col min="11" max="11" width="32.33203125" style="1" customWidth="1"/>
  </cols>
  <sheetData>
    <row r="1" spans="1:11" ht="30" customHeight="1">
      <c r="A1" s="9" t="s">
        <v>0</v>
      </c>
      <c r="B1" s="9" t="s">
        <v>3</v>
      </c>
      <c r="C1" s="11" t="s">
        <v>13</v>
      </c>
      <c r="D1" s="9" t="s">
        <v>1</v>
      </c>
      <c r="E1" s="11" t="s">
        <v>196</v>
      </c>
      <c r="F1" s="11" t="s">
        <v>136</v>
      </c>
      <c r="G1" s="11" t="s">
        <v>10</v>
      </c>
      <c r="H1" s="11" t="s">
        <v>173</v>
      </c>
      <c r="I1" s="11" t="s">
        <v>28</v>
      </c>
      <c r="J1" s="11" t="s">
        <v>11</v>
      </c>
      <c r="K1" s="9" t="s">
        <v>2</v>
      </c>
    </row>
    <row r="2" spans="1:11">
      <c r="A2" s="10"/>
      <c r="B2" s="10"/>
      <c r="C2" s="12"/>
      <c r="D2" s="10"/>
      <c r="E2" s="12"/>
      <c r="F2" s="12"/>
      <c r="G2" s="12"/>
      <c r="H2" s="12"/>
      <c r="I2" s="12"/>
      <c r="J2" s="12"/>
      <c r="K2" s="10"/>
    </row>
    <row r="4" spans="1:11">
      <c r="A4" s="2" t="s">
        <v>4</v>
      </c>
    </row>
    <row r="6" spans="1:11">
      <c r="A6" s="2" t="s">
        <v>5</v>
      </c>
      <c r="B6" s="3" t="s">
        <v>6</v>
      </c>
      <c r="C6" s="3" t="s">
        <v>14</v>
      </c>
      <c r="D6" s="1" t="s">
        <v>7</v>
      </c>
      <c r="I6" s="1" t="s">
        <v>9</v>
      </c>
      <c r="J6" s="1" t="s">
        <v>12</v>
      </c>
      <c r="K6" s="1" t="s">
        <v>8</v>
      </c>
    </row>
    <row r="7" spans="1:11">
      <c r="D7" s="1" t="s">
        <v>7</v>
      </c>
      <c r="I7" s="1">
        <v>1</v>
      </c>
      <c r="J7" s="1" t="s">
        <v>19</v>
      </c>
      <c r="K7" s="1" t="s">
        <v>78</v>
      </c>
    </row>
    <row r="8" spans="1:11">
      <c r="D8" s="1" t="s">
        <v>7</v>
      </c>
      <c r="I8" s="1">
        <v>2</v>
      </c>
      <c r="J8" s="1" t="s">
        <v>19</v>
      </c>
      <c r="K8" s="1" t="s">
        <v>76</v>
      </c>
    </row>
    <row r="9" spans="1:11">
      <c r="D9" s="1" t="s">
        <v>7</v>
      </c>
      <c r="I9" s="1">
        <v>1</v>
      </c>
      <c r="J9" s="1" t="s">
        <v>19</v>
      </c>
      <c r="K9" s="1" t="s">
        <v>83</v>
      </c>
    </row>
    <row r="10" spans="1:11">
      <c r="D10" s="1" t="s">
        <v>7</v>
      </c>
      <c r="I10" s="1">
        <v>1</v>
      </c>
      <c r="J10" s="1" t="s">
        <v>19</v>
      </c>
      <c r="K10" s="1" t="s">
        <v>83</v>
      </c>
    </row>
    <row r="11" spans="1:11">
      <c r="D11" s="1" t="s">
        <v>7</v>
      </c>
      <c r="I11" s="1">
        <v>1.7</v>
      </c>
      <c r="J11" s="1" t="s">
        <v>12</v>
      </c>
      <c r="K11" s="1" t="s">
        <v>88</v>
      </c>
    </row>
    <row r="12" spans="1:11">
      <c r="D12" s="1" t="s">
        <v>7</v>
      </c>
      <c r="I12" s="1" t="s">
        <v>92</v>
      </c>
      <c r="J12" s="1" t="s">
        <v>12</v>
      </c>
      <c r="K12" s="1" t="s">
        <v>90</v>
      </c>
    </row>
    <row r="13" spans="1:11">
      <c r="D13" s="1" t="s">
        <v>7</v>
      </c>
      <c r="I13" s="1" t="s">
        <v>91</v>
      </c>
      <c r="J13" s="1" t="s">
        <v>89</v>
      </c>
      <c r="K13" s="1" t="s">
        <v>90</v>
      </c>
    </row>
    <row r="14" spans="1:11">
      <c r="D14" s="1" t="s">
        <v>7</v>
      </c>
      <c r="I14" s="1" t="s">
        <v>92</v>
      </c>
      <c r="J14" s="1" t="s">
        <v>12</v>
      </c>
      <c r="K14" s="1" t="s">
        <v>110</v>
      </c>
    </row>
    <row r="15" spans="1:11">
      <c r="D15" s="1" t="s">
        <v>7</v>
      </c>
      <c r="I15" s="1" t="s">
        <v>92</v>
      </c>
      <c r="J15" s="1" t="s">
        <v>12</v>
      </c>
      <c r="K15" s="1" t="s">
        <v>118</v>
      </c>
    </row>
    <row r="16" spans="1:11" ht="17">
      <c r="D16" s="1" t="s">
        <v>102</v>
      </c>
      <c r="E16" s="1" t="s">
        <v>182</v>
      </c>
      <c r="G16" s="6" t="s">
        <v>153</v>
      </c>
      <c r="H16" s="6" t="s">
        <v>174</v>
      </c>
      <c r="I16" s="1" t="s">
        <v>18</v>
      </c>
      <c r="J16" s="1" t="s">
        <v>19</v>
      </c>
      <c r="K16" s="1" t="s">
        <v>77</v>
      </c>
    </row>
    <row r="17" spans="4:11">
      <c r="D17" s="1" t="s">
        <v>102</v>
      </c>
      <c r="E17" s="1">
        <v>49</v>
      </c>
      <c r="G17" s="1" t="s">
        <v>109</v>
      </c>
      <c r="I17" s="1" t="s">
        <v>18</v>
      </c>
      <c r="J17" s="1" t="s">
        <v>19</v>
      </c>
      <c r="K17" s="1" t="s">
        <v>108</v>
      </c>
    </row>
    <row r="18" spans="4:11">
      <c r="D18" s="1" t="s">
        <v>102</v>
      </c>
      <c r="E18" s="1" t="s">
        <v>180</v>
      </c>
      <c r="G18" s="1" t="s">
        <v>109</v>
      </c>
      <c r="H18" s="6" t="s">
        <v>174</v>
      </c>
      <c r="I18" s="1">
        <v>0.5</v>
      </c>
      <c r="J18" s="1" t="s">
        <v>19</v>
      </c>
      <c r="K18" s="1" t="s">
        <v>122</v>
      </c>
    </row>
    <row r="19" spans="4:11">
      <c r="D19" s="1" t="s">
        <v>102</v>
      </c>
      <c r="E19" s="1" t="s">
        <v>182</v>
      </c>
      <c r="G19" s="6" t="s">
        <v>109</v>
      </c>
      <c r="H19" s="6" t="s">
        <v>174</v>
      </c>
      <c r="I19" s="1">
        <v>0.7</v>
      </c>
      <c r="J19" s="1" t="s">
        <v>19</v>
      </c>
      <c r="K19" s="1" t="s">
        <v>143</v>
      </c>
    </row>
    <row r="20" spans="4:11">
      <c r="D20" s="1" t="s">
        <v>102</v>
      </c>
      <c r="E20" s="1" t="s">
        <v>185</v>
      </c>
      <c r="G20" s="6" t="s">
        <v>109</v>
      </c>
      <c r="H20" s="6" t="s">
        <v>174</v>
      </c>
      <c r="I20" s="1" t="s">
        <v>158</v>
      </c>
      <c r="J20" s="1" t="s">
        <v>12</v>
      </c>
      <c r="K20" s="1" t="s">
        <v>159</v>
      </c>
    </row>
    <row r="21" spans="4:11" ht="17">
      <c r="D21" s="1" t="s">
        <v>98</v>
      </c>
      <c r="E21" s="1">
        <v>100</v>
      </c>
      <c r="G21" s="6" t="s">
        <v>153</v>
      </c>
      <c r="H21" s="6" t="s">
        <v>174</v>
      </c>
      <c r="I21" s="5" t="s">
        <v>97</v>
      </c>
      <c r="J21" s="1" t="s">
        <v>19</v>
      </c>
      <c r="K21" s="1" t="s">
        <v>99</v>
      </c>
    </row>
    <row r="22" spans="4:11" ht="17">
      <c r="D22" s="1" t="s">
        <v>124</v>
      </c>
      <c r="E22" s="1">
        <v>50</v>
      </c>
      <c r="G22" s="6" t="s">
        <v>153</v>
      </c>
      <c r="H22" s="6" t="s">
        <v>174</v>
      </c>
      <c r="J22"/>
      <c r="K22" s="1" t="s">
        <v>123</v>
      </c>
    </row>
    <row r="23" spans="4:11">
      <c r="D23" s="1" t="s">
        <v>124</v>
      </c>
      <c r="E23" s="1">
        <v>100</v>
      </c>
      <c r="G23" s="1" t="s">
        <v>109</v>
      </c>
      <c r="H23" s="6" t="s">
        <v>174</v>
      </c>
      <c r="K23" s="1" t="s">
        <v>135</v>
      </c>
    </row>
    <row r="24" spans="4:11" ht="17">
      <c r="D24" s="1" t="s">
        <v>128</v>
      </c>
      <c r="F24" s="1">
        <v>8.75</v>
      </c>
      <c r="G24" s="6" t="s">
        <v>153</v>
      </c>
      <c r="K24" s="1" t="s">
        <v>141</v>
      </c>
    </row>
    <row r="25" spans="4:11">
      <c r="D25" s="1" t="s">
        <v>124</v>
      </c>
      <c r="E25" s="1">
        <v>50</v>
      </c>
      <c r="G25" s="6" t="s">
        <v>109</v>
      </c>
      <c r="H25" s="6" t="s">
        <v>177</v>
      </c>
      <c r="K25" s="1" t="s">
        <v>142</v>
      </c>
    </row>
    <row r="26" spans="4:11">
      <c r="D26" s="1" t="s">
        <v>128</v>
      </c>
      <c r="E26" s="1">
        <v>100</v>
      </c>
      <c r="G26" s="1" t="s">
        <v>109</v>
      </c>
      <c r="H26" s="6" t="s">
        <v>174</v>
      </c>
      <c r="K26" s="1" t="s">
        <v>148</v>
      </c>
    </row>
    <row r="27" spans="4:11" ht="17">
      <c r="D27" s="1" t="s">
        <v>128</v>
      </c>
      <c r="E27" s="1">
        <v>100</v>
      </c>
      <c r="G27" s="6" t="s">
        <v>153</v>
      </c>
      <c r="H27" s="6" t="s">
        <v>181</v>
      </c>
      <c r="K27" s="1" t="s">
        <v>151</v>
      </c>
    </row>
    <row r="28" spans="4:11" ht="17">
      <c r="D28" s="1" t="s">
        <v>128</v>
      </c>
      <c r="E28" s="1">
        <v>100</v>
      </c>
      <c r="G28" s="6" t="s">
        <v>153</v>
      </c>
      <c r="H28" s="1" t="s">
        <v>175</v>
      </c>
      <c r="K28" s="1" t="s">
        <v>152</v>
      </c>
    </row>
    <row r="29" spans="4:11" ht="17">
      <c r="D29" s="1" t="s">
        <v>128</v>
      </c>
      <c r="E29" s="1" t="s">
        <v>182</v>
      </c>
      <c r="G29" s="6" t="s">
        <v>153</v>
      </c>
      <c r="H29" s="6" t="s">
        <v>174</v>
      </c>
      <c r="K29" s="1" t="s">
        <v>154</v>
      </c>
    </row>
    <row r="30" spans="4:11" ht="17">
      <c r="D30" s="1" t="s">
        <v>128</v>
      </c>
      <c r="E30" s="1">
        <v>100</v>
      </c>
      <c r="G30" s="6" t="s">
        <v>153</v>
      </c>
      <c r="H30" s="6" t="s">
        <v>190</v>
      </c>
      <c r="K30" s="1" t="s">
        <v>191</v>
      </c>
    </row>
    <row r="31" spans="4:11">
      <c r="G31" s="6"/>
      <c r="H31" s="6"/>
    </row>
    <row r="33" spans="1:11">
      <c r="B33" s="1" t="s">
        <v>68</v>
      </c>
      <c r="C33" s="3" t="s">
        <v>69</v>
      </c>
      <c r="D33" s="1" t="s">
        <v>7</v>
      </c>
      <c r="I33" s="1">
        <v>1.5</v>
      </c>
      <c r="J33" s="1" t="s">
        <v>12</v>
      </c>
      <c r="K33" s="1" t="s">
        <v>70</v>
      </c>
    </row>
    <row r="34" spans="1:11" ht="17">
      <c r="C34" s="3"/>
      <c r="D34" s="1" t="s">
        <v>128</v>
      </c>
      <c r="E34" s="1">
        <v>50</v>
      </c>
      <c r="G34" s="6" t="s">
        <v>153</v>
      </c>
      <c r="K34" s="1" t="s">
        <v>146</v>
      </c>
    </row>
    <row r="35" spans="1:11">
      <c r="C35" s="3"/>
    </row>
    <row r="37" spans="1:11">
      <c r="A37" s="2" t="s">
        <v>119</v>
      </c>
      <c r="B37" s="1" t="s">
        <v>120</v>
      </c>
      <c r="C37" s="3" t="s">
        <v>121</v>
      </c>
      <c r="D37" s="1" t="s">
        <v>7</v>
      </c>
      <c r="I37" s="1" t="s">
        <v>92</v>
      </c>
      <c r="J37" s="1" t="s">
        <v>12</v>
      </c>
      <c r="K37" s="1" t="s">
        <v>118</v>
      </c>
    </row>
    <row r="40" spans="1:11">
      <c r="A40" s="2" t="s">
        <v>24</v>
      </c>
      <c r="B40" s="1" t="s">
        <v>25</v>
      </c>
      <c r="C40" s="3" t="s">
        <v>26</v>
      </c>
      <c r="D40" s="1" t="s">
        <v>7</v>
      </c>
      <c r="I40" s="1" t="s">
        <v>27</v>
      </c>
      <c r="J40" s="1" t="s">
        <v>12</v>
      </c>
      <c r="K40" s="1" t="s">
        <v>31</v>
      </c>
    </row>
    <row r="41" spans="1:11" ht="16">
      <c r="A41" s="2"/>
      <c r="C41" s="3"/>
      <c r="D41" s="1" t="s">
        <v>128</v>
      </c>
      <c r="E41" s="1">
        <v>96</v>
      </c>
      <c r="G41" s="1" t="s">
        <v>109</v>
      </c>
      <c r="H41" s="6" t="s">
        <v>189</v>
      </c>
      <c r="K41" s="1" t="s">
        <v>170</v>
      </c>
    </row>
    <row r="42" spans="1:11" ht="17">
      <c r="A42" s="2"/>
      <c r="B42" s="1" t="s">
        <v>131</v>
      </c>
      <c r="C42" s="3" t="s">
        <v>132</v>
      </c>
      <c r="D42" s="1" t="s">
        <v>128</v>
      </c>
      <c r="E42" s="1">
        <v>30</v>
      </c>
      <c r="G42" s="1" t="s">
        <v>72</v>
      </c>
      <c r="H42" s="1" t="s">
        <v>175</v>
      </c>
      <c r="K42" s="1" t="s">
        <v>133</v>
      </c>
    </row>
    <row r="43" spans="1:11" ht="17">
      <c r="A43" s="2"/>
      <c r="C43" s="3"/>
      <c r="D43" s="1" t="s">
        <v>128</v>
      </c>
      <c r="E43" s="1">
        <v>30</v>
      </c>
      <c r="G43" s="1" t="s">
        <v>72</v>
      </c>
      <c r="H43" s="1" t="s">
        <v>175</v>
      </c>
      <c r="K43" s="1" t="s">
        <v>144</v>
      </c>
    </row>
    <row r="44" spans="1:11" ht="17">
      <c r="A44" s="2"/>
      <c r="B44" s="1" t="s">
        <v>164</v>
      </c>
      <c r="C44" s="3"/>
      <c r="D44" s="1" t="s">
        <v>128</v>
      </c>
      <c r="E44" s="1" t="s">
        <v>187</v>
      </c>
      <c r="G44" s="1" t="s">
        <v>72</v>
      </c>
      <c r="H44" s="1" t="s">
        <v>188</v>
      </c>
      <c r="K44" s="1" t="s">
        <v>166</v>
      </c>
    </row>
    <row r="45" spans="1:11" ht="17">
      <c r="A45" s="2"/>
      <c r="B45" s="1" t="s">
        <v>165</v>
      </c>
      <c r="C45" s="3"/>
      <c r="D45" s="1" t="s">
        <v>128</v>
      </c>
      <c r="E45" s="1">
        <v>18</v>
      </c>
      <c r="G45" s="1" t="s">
        <v>72</v>
      </c>
      <c r="H45" s="1" t="s">
        <v>186</v>
      </c>
      <c r="K45" s="1" t="s">
        <v>166</v>
      </c>
    </row>
    <row r="47" spans="1:11">
      <c r="A47" s="2"/>
      <c r="C47" s="3"/>
    </row>
    <row r="48" spans="1:11">
      <c r="A48" s="2" t="s">
        <v>15</v>
      </c>
      <c r="B48" s="1" t="s">
        <v>16</v>
      </c>
      <c r="C48" s="3" t="s">
        <v>17</v>
      </c>
      <c r="D48" s="1" t="s">
        <v>7</v>
      </c>
      <c r="I48" s="1" t="s">
        <v>9</v>
      </c>
      <c r="J48" s="1" t="s">
        <v>12</v>
      </c>
      <c r="K48" s="1" t="s">
        <v>20</v>
      </c>
    </row>
    <row r="49" spans="1:11">
      <c r="A49" s="2"/>
      <c r="C49" s="3"/>
      <c r="D49" s="1" t="s">
        <v>7</v>
      </c>
      <c r="I49" s="1" t="s">
        <v>32</v>
      </c>
      <c r="J49" s="1" t="s">
        <v>12</v>
      </c>
      <c r="K49" s="1" t="s">
        <v>111</v>
      </c>
    </row>
    <row r="50" spans="1:11" ht="17">
      <c r="A50" s="2"/>
      <c r="C50" s="3"/>
      <c r="D50" s="1" t="s">
        <v>102</v>
      </c>
      <c r="E50" s="1">
        <v>50</v>
      </c>
      <c r="G50" s="1" t="s">
        <v>72</v>
      </c>
      <c r="H50" s="6" t="s">
        <v>184</v>
      </c>
      <c r="I50" s="1">
        <v>0.7</v>
      </c>
      <c r="J50" s="1" t="s">
        <v>12</v>
      </c>
      <c r="K50" s="1" t="s">
        <v>155</v>
      </c>
    </row>
    <row r="51" spans="1:11" ht="17">
      <c r="D51" s="1" t="s">
        <v>102</v>
      </c>
      <c r="E51" s="1">
        <v>50</v>
      </c>
      <c r="G51" s="1" t="s">
        <v>72</v>
      </c>
      <c r="H51" s="6" t="s">
        <v>184</v>
      </c>
      <c r="I51" s="1">
        <v>0.7</v>
      </c>
      <c r="J51" s="1" t="s">
        <v>12</v>
      </c>
      <c r="K51" s="1" t="s">
        <v>157</v>
      </c>
    </row>
    <row r="52" spans="1:11" ht="17">
      <c r="B52" s="1" t="s">
        <v>167</v>
      </c>
      <c r="C52" s="3" t="s">
        <v>168</v>
      </c>
      <c r="D52" s="1" t="s">
        <v>128</v>
      </c>
      <c r="E52" s="1">
        <v>1</v>
      </c>
      <c r="G52" s="1" t="s">
        <v>72</v>
      </c>
      <c r="H52" s="6" t="s">
        <v>174</v>
      </c>
      <c r="K52" s="1" t="s">
        <v>169</v>
      </c>
    </row>
    <row r="53" spans="1:11" ht="17">
      <c r="C53" s="3"/>
      <c r="D53" s="1" t="s">
        <v>128</v>
      </c>
      <c r="E53" s="1">
        <v>5</v>
      </c>
      <c r="G53" s="1" t="s">
        <v>72</v>
      </c>
      <c r="H53" s="6" t="s">
        <v>174</v>
      </c>
      <c r="K53" s="1" t="s">
        <v>169</v>
      </c>
    </row>
    <row r="54" spans="1:11" ht="17">
      <c r="C54" s="3"/>
      <c r="D54" s="1" t="s">
        <v>128</v>
      </c>
      <c r="E54" s="1">
        <v>50</v>
      </c>
      <c r="G54" s="1" t="s">
        <v>72</v>
      </c>
      <c r="H54" s="6" t="s">
        <v>184</v>
      </c>
      <c r="K54" s="1" t="s">
        <v>193</v>
      </c>
    </row>
    <row r="55" spans="1:11" ht="17">
      <c r="C55" s="3"/>
      <c r="D55" s="1" t="s">
        <v>128</v>
      </c>
      <c r="E55" s="1">
        <v>50</v>
      </c>
      <c r="G55" s="1" t="s">
        <v>72</v>
      </c>
      <c r="H55" s="6" t="s">
        <v>184</v>
      </c>
      <c r="K55" s="1" t="s">
        <v>194</v>
      </c>
    </row>
    <row r="56" spans="1:11" ht="17">
      <c r="C56" s="3"/>
      <c r="D56" s="1" t="s">
        <v>128</v>
      </c>
      <c r="E56" s="1">
        <v>100</v>
      </c>
      <c r="G56" s="1" t="s">
        <v>72</v>
      </c>
      <c r="H56" s="6" t="s">
        <v>192</v>
      </c>
      <c r="K56" s="1" t="s">
        <v>191</v>
      </c>
    </row>
    <row r="59" spans="1:11">
      <c r="A59" s="2" t="s">
        <v>125</v>
      </c>
      <c r="B59" s="1" t="s">
        <v>156</v>
      </c>
      <c r="C59" s="3" t="s">
        <v>126</v>
      </c>
      <c r="D59" s="1" t="s">
        <v>7</v>
      </c>
      <c r="I59" s="1" t="s">
        <v>92</v>
      </c>
      <c r="J59" s="1" t="s">
        <v>12</v>
      </c>
      <c r="K59" s="1" t="s">
        <v>127</v>
      </c>
    </row>
    <row r="60" spans="1:11" ht="17">
      <c r="A60" s="2"/>
      <c r="B60" s="1" t="s">
        <v>149</v>
      </c>
      <c r="D60" s="1" t="s">
        <v>128</v>
      </c>
      <c r="E60" s="1">
        <v>37.5</v>
      </c>
      <c r="G60" s="6" t="s">
        <v>153</v>
      </c>
      <c r="H60" s="6"/>
      <c r="K60" s="1" t="s">
        <v>172</v>
      </c>
    </row>
    <row r="61" spans="1:11" ht="17">
      <c r="E61" s="1">
        <v>37.5</v>
      </c>
      <c r="G61" s="6" t="s">
        <v>153</v>
      </c>
      <c r="H61" s="6" t="s">
        <v>178</v>
      </c>
      <c r="K61" s="1" t="s">
        <v>176</v>
      </c>
    </row>
    <row r="62" spans="1:11" ht="17">
      <c r="D62" s="1" t="s">
        <v>128</v>
      </c>
      <c r="E62" s="1">
        <v>37.5</v>
      </c>
      <c r="G62" s="6" t="s">
        <v>153</v>
      </c>
      <c r="H62" s="6" t="s">
        <v>179</v>
      </c>
      <c r="K62" s="1" t="s">
        <v>145</v>
      </c>
    </row>
    <row r="63" spans="1:11">
      <c r="G63" s="6"/>
      <c r="H63" s="6"/>
    </row>
    <row r="66" spans="1:11">
      <c r="A66" s="2" t="s">
        <v>84</v>
      </c>
      <c r="B66" s="1" t="s">
        <v>85</v>
      </c>
      <c r="C66" s="3" t="s">
        <v>86</v>
      </c>
      <c r="D66" s="1" t="s">
        <v>7</v>
      </c>
      <c r="I66" s="1">
        <v>2</v>
      </c>
      <c r="J66" s="1" t="s">
        <v>64</v>
      </c>
      <c r="K66" s="1" t="s">
        <v>87</v>
      </c>
    </row>
    <row r="69" spans="1:11">
      <c r="A69" s="2" t="s">
        <v>79</v>
      </c>
      <c r="B69" s="1" t="s">
        <v>80</v>
      </c>
      <c r="C69" s="3" t="s">
        <v>81</v>
      </c>
      <c r="D69" s="1" t="s">
        <v>7</v>
      </c>
      <c r="I69" s="1">
        <v>4</v>
      </c>
      <c r="J69" s="1" t="s">
        <v>12</v>
      </c>
      <c r="K69" s="1" t="s">
        <v>82</v>
      </c>
    </row>
    <row r="74" spans="1:11">
      <c r="A74" s="2" t="s">
        <v>21</v>
      </c>
    </row>
    <row r="76" spans="1:11">
      <c r="A76" s="2" t="s">
        <v>23</v>
      </c>
    </row>
    <row r="77" spans="1:11">
      <c r="A77" s="2" t="s">
        <v>22</v>
      </c>
      <c r="B77" s="1" t="s">
        <v>39</v>
      </c>
      <c r="C77" s="3" t="s">
        <v>40</v>
      </c>
      <c r="D77" s="1" t="s">
        <v>7</v>
      </c>
      <c r="I77" s="1">
        <v>2.5</v>
      </c>
      <c r="J77" s="1" t="s">
        <v>12</v>
      </c>
      <c r="K77" s="1" t="s">
        <v>37</v>
      </c>
    </row>
    <row r="78" spans="1:11">
      <c r="A78" s="2"/>
      <c r="C78" s="3"/>
    </row>
    <row r="79" spans="1:11">
      <c r="A79" s="2"/>
      <c r="C79" s="3"/>
    </row>
    <row r="80" spans="1:11">
      <c r="A80" s="2"/>
      <c r="B80" s="1" t="s">
        <v>42</v>
      </c>
      <c r="C80" s="3" t="s">
        <v>43</v>
      </c>
      <c r="D80" s="1" t="s">
        <v>7</v>
      </c>
      <c r="I80" s="1" t="s">
        <v>41</v>
      </c>
      <c r="J80" s="1" t="s">
        <v>12</v>
      </c>
      <c r="K80" s="1" t="s">
        <v>37</v>
      </c>
    </row>
    <row r="81" spans="1:11">
      <c r="A81" s="2"/>
      <c r="C81" s="3"/>
    </row>
    <row r="82" spans="1:11">
      <c r="A82" s="2"/>
      <c r="C82" s="3"/>
    </row>
    <row r="83" spans="1:11">
      <c r="A83" s="2"/>
      <c r="B83" s="1" t="s">
        <v>44</v>
      </c>
      <c r="C83" s="3" t="s">
        <v>45</v>
      </c>
      <c r="D83" s="1" t="s">
        <v>7</v>
      </c>
      <c r="I83" s="1">
        <v>2</v>
      </c>
      <c r="J83" s="1" t="s">
        <v>12</v>
      </c>
      <c r="K83" s="1" t="s">
        <v>37</v>
      </c>
    </row>
    <row r="84" spans="1:11">
      <c r="A84" s="2"/>
      <c r="C84" s="3"/>
      <c r="D84" s="1" t="s">
        <v>7</v>
      </c>
      <c r="I84" s="1">
        <v>2</v>
      </c>
      <c r="J84" s="1" t="s">
        <v>12</v>
      </c>
      <c r="K84" s="1" t="s">
        <v>56</v>
      </c>
    </row>
    <row r="85" spans="1:11">
      <c r="A85" s="2"/>
      <c r="C85" s="3"/>
      <c r="D85" s="1" t="s">
        <v>7</v>
      </c>
      <c r="I85" s="1">
        <v>5</v>
      </c>
      <c r="J85" s="1" t="s">
        <v>64</v>
      </c>
      <c r="K85" s="1" t="s">
        <v>65</v>
      </c>
    </row>
    <row r="86" spans="1:11">
      <c r="A86" s="2"/>
      <c r="C86" s="3"/>
      <c r="D86" s="1" t="s">
        <v>7</v>
      </c>
      <c r="I86" s="5" t="s">
        <v>96</v>
      </c>
      <c r="J86" s="1" t="s">
        <v>19</v>
      </c>
      <c r="K86" s="1" t="s">
        <v>95</v>
      </c>
    </row>
    <row r="87" spans="1:11">
      <c r="A87" s="2"/>
      <c r="C87" s="3"/>
      <c r="D87" s="1" t="s">
        <v>7</v>
      </c>
      <c r="I87" s="5" t="s">
        <v>97</v>
      </c>
      <c r="J87" s="1" t="s">
        <v>19</v>
      </c>
      <c r="K87" s="1" t="s">
        <v>163</v>
      </c>
    </row>
    <row r="88" spans="1:11">
      <c r="A88" s="2"/>
      <c r="C88" s="3"/>
      <c r="D88" s="1" t="s">
        <v>7</v>
      </c>
      <c r="I88" s="5" t="s">
        <v>92</v>
      </c>
      <c r="J88" s="1" t="s">
        <v>106</v>
      </c>
      <c r="K88" s="1" t="s">
        <v>107</v>
      </c>
    </row>
    <row r="89" spans="1:11">
      <c r="A89" s="2"/>
      <c r="C89" s="3"/>
      <c r="D89" s="1" t="s">
        <v>7</v>
      </c>
      <c r="I89" s="5" t="s">
        <v>113</v>
      </c>
      <c r="J89" s="1" t="s">
        <v>64</v>
      </c>
      <c r="K89" s="1" t="s">
        <v>112</v>
      </c>
    </row>
    <row r="90" spans="1:11" ht="17">
      <c r="A90" s="2"/>
      <c r="C90" s="3"/>
      <c r="D90" s="1" t="s">
        <v>71</v>
      </c>
      <c r="E90" s="1">
        <f>10*10</f>
        <v>100</v>
      </c>
      <c r="G90" s="1" t="s">
        <v>72</v>
      </c>
      <c r="I90" s="1" t="s">
        <v>74</v>
      </c>
      <c r="J90" s="1" t="s">
        <v>19</v>
      </c>
      <c r="K90" s="1" t="s">
        <v>73</v>
      </c>
    </row>
    <row r="91" spans="1:11" ht="17">
      <c r="A91" s="2"/>
      <c r="C91" s="3"/>
      <c r="D91" s="1" t="s">
        <v>71</v>
      </c>
      <c r="E91" s="1">
        <f>10*10</f>
        <v>100</v>
      </c>
      <c r="G91" s="6" t="s">
        <v>153</v>
      </c>
      <c r="H91" s="6"/>
      <c r="I91" s="1" t="s">
        <v>74</v>
      </c>
      <c r="J91" s="1" t="s">
        <v>19</v>
      </c>
      <c r="K91" s="1" t="s">
        <v>75</v>
      </c>
    </row>
    <row r="92" spans="1:11" ht="17">
      <c r="A92" s="2"/>
      <c r="C92" s="3"/>
      <c r="D92" s="1" t="s">
        <v>98</v>
      </c>
      <c r="E92" s="1">
        <v>100</v>
      </c>
      <c r="G92" s="6" t="s">
        <v>153</v>
      </c>
      <c r="H92" s="6" t="s">
        <v>174</v>
      </c>
      <c r="I92" s="5" t="s">
        <v>97</v>
      </c>
      <c r="J92" s="1" t="s">
        <v>19</v>
      </c>
      <c r="K92" s="1" t="s">
        <v>99</v>
      </c>
    </row>
    <row r="93" spans="1:11" ht="17">
      <c r="A93" s="2"/>
      <c r="C93" s="3"/>
      <c r="D93" s="1" t="s">
        <v>71</v>
      </c>
      <c r="E93" s="1">
        <v>100</v>
      </c>
      <c r="G93" s="6" t="s">
        <v>153</v>
      </c>
      <c r="H93" s="6" t="s">
        <v>174</v>
      </c>
      <c r="I93" s="5" t="s">
        <v>139</v>
      </c>
      <c r="J93" s="1" t="s">
        <v>19</v>
      </c>
      <c r="K93" s="1" t="s">
        <v>138</v>
      </c>
    </row>
    <row r="94" spans="1:11" ht="17">
      <c r="A94" s="2"/>
      <c r="C94" s="3"/>
      <c r="D94" s="1" t="s">
        <v>98</v>
      </c>
      <c r="E94" s="1">
        <v>100</v>
      </c>
      <c r="G94" s="6" t="s">
        <v>153</v>
      </c>
      <c r="H94" s="6" t="s">
        <v>174</v>
      </c>
      <c r="I94" s="7" t="s">
        <v>38</v>
      </c>
      <c r="J94" s="1" t="s">
        <v>19</v>
      </c>
      <c r="K94" s="1" t="s">
        <v>147</v>
      </c>
    </row>
    <row r="95" spans="1:11" ht="17">
      <c r="A95" s="2"/>
      <c r="C95" s="3"/>
      <c r="D95" s="1" t="s">
        <v>98</v>
      </c>
      <c r="E95" s="1">
        <v>100</v>
      </c>
      <c r="G95" s="6" t="s">
        <v>153</v>
      </c>
      <c r="H95" s="6" t="s">
        <v>174</v>
      </c>
      <c r="I95" s="7" t="s">
        <v>92</v>
      </c>
      <c r="J95" s="1" t="s">
        <v>19</v>
      </c>
      <c r="K95" s="1" t="s">
        <v>160</v>
      </c>
    </row>
    <row r="96" spans="1:11" ht="17">
      <c r="A96" s="2"/>
      <c r="C96" s="3"/>
      <c r="D96" s="1" t="s">
        <v>128</v>
      </c>
      <c r="E96" s="1">
        <v>100</v>
      </c>
      <c r="G96" s="6" t="s">
        <v>153</v>
      </c>
      <c r="H96" s="6" t="s">
        <v>174</v>
      </c>
      <c r="I96" s="5"/>
      <c r="K96" s="1" t="s">
        <v>140</v>
      </c>
    </row>
    <row r="97" spans="1:11" ht="17">
      <c r="A97" s="2"/>
      <c r="C97" s="3"/>
      <c r="D97" s="1" t="s">
        <v>128</v>
      </c>
      <c r="E97" s="1">
        <v>100</v>
      </c>
      <c r="G97" s="6" t="s">
        <v>153</v>
      </c>
      <c r="H97" s="6" t="s">
        <v>174</v>
      </c>
      <c r="K97" s="1" t="s">
        <v>150</v>
      </c>
    </row>
    <row r="98" spans="1:11" ht="17">
      <c r="A98" s="2"/>
      <c r="C98" s="3"/>
      <c r="D98" s="1" t="s">
        <v>128</v>
      </c>
      <c r="F98" s="1">
        <v>0.5</v>
      </c>
      <c r="G98" s="6" t="s">
        <v>161</v>
      </c>
      <c r="H98" s="6"/>
      <c r="I98" s="5"/>
      <c r="K98" s="1" t="s">
        <v>162</v>
      </c>
    </row>
    <row r="99" spans="1:11">
      <c r="A99" s="2"/>
      <c r="C99" s="3"/>
    </row>
    <row r="100" spans="1:11">
      <c r="A100" s="2"/>
      <c r="C100" s="3"/>
    </row>
    <row r="101" spans="1:11">
      <c r="A101" s="2"/>
      <c r="B101" s="1" t="s">
        <v>53</v>
      </c>
      <c r="C101" s="3" t="s">
        <v>54</v>
      </c>
      <c r="D101" s="1" t="s">
        <v>7</v>
      </c>
      <c r="I101" s="1">
        <v>0.5</v>
      </c>
      <c r="J101" s="1" t="s">
        <v>12</v>
      </c>
      <c r="K101" s="1" t="s">
        <v>55</v>
      </c>
    </row>
    <row r="102" spans="1:11">
      <c r="A102" s="2"/>
      <c r="C102" s="3"/>
    </row>
    <row r="103" spans="1:11">
      <c r="A103" s="2"/>
      <c r="C103" s="3"/>
    </row>
    <row r="104" spans="1:11">
      <c r="B104" s="1" t="s">
        <v>57</v>
      </c>
      <c r="C104" s="3" t="s">
        <v>58</v>
      </c>
      <c r="D104" s="1" t="s">
        <v>61</v>
      </c>
      <c r="I104" s="1" t="s">
        <v>59</v>
      </c>
      <c r="J104" s="1" t="s">
        <v>59</v>
      </c>
      <c r="K104" s="1" t="s">
        <v>60</v>
      </c>
    </row>
    <row r="105" spans="1:11">
      <c r="C105" s="3"/>
      <c r="D105" s="1" t="s">
        <v>62</v>
      </c>
      <c r="I105" s="1" t="s">
        <v>59</v>
      </c>
      <c r="J105" s="1" t="s">
        <v>59</v>
      </c>
      <c r="K105" s="1" t="s">
        <v>63</v>
      </c>
    </row>
    <row r="106" spans="1:11">
      <c r="C106" s="3"/>
    </row>
    <row r="107" spans="1:11">
      <c r="C107" s="3"/>
    </row>
    <row r="108" spans="1:11">
      <c r="B108" s="1" t="s">
        <v>66</v>
      </c>
      <c r="C108" s="3" t="s">
        <v>67</v>
      </c>
      <c r="D108" s="1" t="s">
        <v>7</v>
      </c>
      <c r="I108" s="1">
        <v>0.5</v>
      </c>
      <c r="J108" s="1" t="s">
        <v>19</v>
      </c>
      <c r="K108" s="1" t="s">
        <v>94</v>
      </c>
    </row>
    <row r="109" spans="1:11">
      <c r="C109" s="3"/>
      <c r="D109" s="1" t="s">
        <v>7</v>
      </c>
      <c r="I109" s="1">
        <v>0.5</v>
      </c>
      <c r="J109" s="1" t="s">
        <v>19</v>
      </c>
      <c r="K109" s="1" t="s">
        <v>129</v>
      </c>
    </row>
    <row r="110" spans="1:11" ht="17">
      <c r="C110" s="3"/>
      <c r="D110" s="1" t="s">
        <v>102</v>
      </c>
      <c r="E110" s="1" t="s">
        <v>117</v>
      </c>
      <c r="G110" s="6" t="s">
        <v>153</v>
      </c>
      <c r="H110" s="6"/>
      <c r="I110" s="1">
        <v>5</v>
      </c>
      <c r="J110" s="1" t="s">
        <v>64</v>
      </c>
      <c r="K110" s="1" t="s">
        <v>65</v>
      </c>
    </row>
    <row r="111" spans="1:11" ht="17">
      <c r="C111" s="3"/>
      <c r="D111" s="1" t="s">
        <v>128</v>
      </c>
      <c r="E111" s="1">
        <v>100</v>
      </c>
      <c r="G111" s="6" t="s">
        <v>153</v>
      </c>
      <c r="H111" s="6" t="s">
        <v>174</v>
      </c>
      <c r="K111" s="1" t="s">
        <v>130</v>
      </c>
    </row>
    <row r="112" spans="1:11">
      <c r="C112" s="3"/>
    </row>
    <row r="113" spans="1:11">
      <c r="C113" s="3"/>
    </row>
    <row r="114" spans="1:11">
      <c r="C114" s="3"/>
    </row>
    <row r="115" spans="1:11">
      <c r="B115" s="1" t="s">
        <v>114</v>
      </c>
      <c r="C115" s="3" t="s">
        <v>115</v>
      </c>
      <c r="D115" s="1" t="s">
        <v>7</v>
      </c>
      <c r="I115" s="1">
        <v>5</v>
      </c>
      <c r="J115" s="1" t="s">
        <v>64</v>
      </c>
      <c r="K115" s="1" t="s">
        <v>116</v>
      </c>
    </row>
    <row r="116" spans="1:11">
      <c r="C116" s="3"/>
    </row>
    <row r="119" spans="1:11">
      <c r="A119" s="2" t="s">
        <v>33</v>
      </c>
      <c r="B119" s="1" t="s">
        <v>34</v>
      </c>
      <c r="C119" s="3" t="s">
        <v>35</v>
      </c>
      <c r="D119" s="1" t="s">
        <v>7</v>
      </c>
      <c r="I119" s="4" t="s">
        <v>38</v>
      </c>
      <c r="J119" s="1" t="s">
        <v>12</v>
      </c>
      <c r="K119" s="1" t="s">
        <v>36</v>
      </c>
    </row>
    <row r="120" spans="1:11">
      <c r="D120" s="1" t="s">
        <v>7</v>
      </c>
      <c r="I120" s="1">
        <v>1</v>
      </c>
      <c r="J120" s="1" t="s">
        <v>12</v>
      </c>
      <c r="K120" s="1" t="s">
        <v>37</v>
      </c>
    </row>
    <row r="121" spans="1:11">
      <c r="D121" s="1" t="s">
        <v>7</v>
      </c>
      <c r="I121" s="5" t="s">
        <v>52</v>
      </c>
      <c r="J121" s="1" t="s">
        <v>12</v>
      </c>
      <c r="K121" s="1" t="s">
        <v>51</v>
      </c>
    </row>
    <row r="122" spans="1:11">
      <c r="I122" s="5"/>
    </row>
    <row r="124" spans="1:11" ht="17">
      <c r="B124" s="1" t="s">
        <v>100</v>
      </c>
      <c r="C124" s="3" t="s">
        <v>101</v>
      </c>
      <c r="D124" s="1" t="s">
        <v>102</v>
      </c>
      <c r="E124" s="1">
        <v>1</v>
      </c>
      <c r="G124" s="6" t="s">
        <v>153</v>
      </c>
      <c r="H124" s="6"/>
      <c r="I124" s="1">
        <v>2.5</v>
      </c>
      <c r="J124" s="1" t="s">
        <v>19</v>
      </c>
      <c r="K124" s="1" t="s">
        <v>103</v>
      </c>
    </row>
    <row r="125" spans="1:11" ht="17">
      <c r="D125" s="1" t="s">
        <v>128</v>
      </c>
      <c r="E125" s="1">
        <v>100</v>
      </c>
      <c r="G125" s="6" t="s">
        <v>153</v>
      </c>
      <c r="H125" s="6" t="s">
        <v>174</v>
      </c>
      <c r="K125" s="1" t="s">
        <v>134</v>
      </c>
    </row>
    <row r="126" spans="1:11" ht="17">
      <c r="D126" s="1" t="s">
        <v>128</v>
      </c>
      <c r="E126" s="1">
        <v>200</v>
      </c>
      <c r="F126" s="1">
        <v>1.6</v>
      </c>
      <c r="G126" s="6" t="s">
        <v>153</v>
      </c>
      <c r="H126" s="6" t="s">
        <v>195</v>
      </c>
      <c r="K126" s="1" t="s">
        <v>137</v>
      </c>
    </row>
    <row r="131" spans="1:11">
      <c r="A131" s="2" t="s">
        <v>46</v>
      </c>
      <c r="B131" s="1" t="s">
        <v>47</v>
      </c>
      <c r="C131" s="1" t="s">
        <v>48</v>
      </c>
      <c r="D131" s="1" t="s">
        <v>7</v>
      </c>
      <c r="I131" s="5" t="s">
        <v>49</v>
      </c>
      <c r="J131" s="1" t="s">
        <v>12</v>
      </c>
      <c r="K131" s="1" t="s">
        <v>50</v>
      </c>
    </row>
    <row r="132" spans="1:11">
      <c r="B132" s="1" t="s">
        <v>104</v>
      </c>
      <c r="C132" s="1" t="s">
        <v>48</v>
      </c>
      <c r="D132" s="1" t="s">
        <v>7</v>
      </c>
      <c r="I132" s="5" t="s">
        <v>52</v>
      </c>
      <c r="J132" s="1" t="s">
        <v>12</v>
      </c>
      <c r="K132" s="1" t="s">
        <v>105</v>
      </c>
    </row>
    <row r="133" spans="1:1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</row>
    <row r="134" spans="1:11">
      <c r="A134" s="14" t="s">
        <v>29</v>
      </c>
      <c r="B134" s="14"/>
    </row>
    <row r="135" spans="1:11">
      <c r="A135" s="13" t="s">
        <v>30</v>
      </c>
      <c r="B135" s="13"/>
    </row>
    <row r="136" spans="1:11">
      <c r="A136" s="13" t="s">
        <v>93</v>
      </c>
      <c r="B136" s="13"/>
    </row>
    <row r="137" spans="1:11">
      <c r="A137" s="13" t="s">
        <v>171</v>
      </c>
      <c r="B137" s="13"/>
    </row>
    <row r="138" spans="1:11">
      <c r="A138" s="13" t="s">
        <v>183</v>
      </c>
      <c r="B138" s="13"/>
    </row>
    <row r="139" spans="1:11">
      <c r="K139"/>
    </row>
    <row r="140" spans="1:11">
      <c r="K140"/>
    </row>
    <row r="153" spans="10:11">
      <c r="J153"/>
      <c r="K153"/>
    </row>
    <row r="154" spans="10:11">
      <c r="J154"/>
      <c r="K154"/>
    </row>
    <row r="155" spans="10:11">
      <c r="J155"/>
      <c r="K155"/>
    </row>
    <row r="156" spans="10:11">
      <c r="J156"/>
      <c r="K156"/>
    </row>
    <row r="157" spans="10:11">
      <c r="J157"/>
      <c r="K157"/>
    </row>
    <row r="158" spans="10:11">
      <c r="J158"/>
      <c r="K158"/>
    </row>
    <row r="159" spans="10:11">
      <c r="J159"/>
      <c r="K159"/>
    </row>
    <row r="160" spans="10:11">
      <c r="J160"/>
      <c r="K160"/>
    </row>
    <row r="161" spans="10:11">
      <c r="J161"/>
      <c r="K161"/>
    </row>
    <row r="162" spans="10:11">
      <c r="J162"/>
      <c r="K162"/>
    </row>
    <row r="163" spans="10:11">
      <c r="J163"/>
      <c r="K163"/>
    </row>
    <row r="164" spans="10:11">
      <c r="J164"/>
      <c r="K164"/>
    </row>
    <row r="165" spans="10:11">
      <c r="J165"/>
      <c r="K165"/>
    </row>
    <row r="166" spans="10:11">
      <c r="J166"/>
      <c r="K166"/>
    </row>
    <row r="167" spans="10:11">
      <c r="J167"/>
      <c r="K167"/>
    </row>
    <row r="168" spans="10:11">
      <c r="J168"/>
      <c r="K168"/>
    </row>
    <row r="169" spans="10:11">
      <c r="J169"/>
      <c r="K169"/>
    </row>
    <row r="170" spans="10:11">
      <c r="J170"/>
      <c r="K170"/>
    </row>
    <row r="171" spans="10:11">
      <c r="J171"/>
      <c r="K171"/>
    </row>
    <row r="172" spans="10:11">
      <c r="J172"/>
      <c r="K172"/>
    </row>
    <row r="173" spans="10:11">
      <c r="J173"/>
      <c r="K173"/>
    </row>
    <row r="174" spans="10:11">
      <c r="J174"/>
      <c r="K174"/>
    </row>
    <row r="175" spans="10:11">
      <c r="J175"/>
      <c r="K175"/>
    </row>
    <row r="176" spans="10:11">
      <c r="J176"/>
      <c r="K176"/>
    </row>
    <row r="177" spans="10:11">
      <c r="J177"/>
      <c r="K177"/>
    </row>
    <row r="178" spans="10:11">
      <c r="J178"/>
      <c r="K178"/>
    </row>
    <row r="179" spans="10:11">
      <c r="J179"/>
      <c r="K179"/>
    </row>
    <row r="180" spans="10:11">
      <c r="J180"/>
      <c r="K180"/>
    </row>
    <row r="181" spans="10:11">
      <c r="J181"/>
      <c r="K181"/>
    </row>
    <row r="182" spans="10:11">
      <c r="J182"/>
      <c r="K182"/>
    </row>
    <row r="183" spans="10:11">
      <c r="J183"/>
      <c r="K183"/>
    </row>
    <row r="184" spans="10:11">
      <c r="J184"/>
      <c r="K184"/>
    </row>
    <row r="185" spans="10:11">
      <c r="J185"/>
      <c r="K185"/>
    </row>
    <row r="186" spans="10:11">
      <c r="J186"/>
      <c r="K186"/>
    </row>
    <row r="187" spans="10:11">
      <c r="J187"/>
      <c r="K187"/>
    </row>
    <row r="188" spans="10:11">
      <c r="J188"/>
      <c r="K188"/>
    </row>
    <row r="189" spans="10:11">
      <c r="J189"/>
      <c r="K189"/>
    </row>
    <row r="190" spans="10:11">
      <c r="J190"/>
      <c r="K190"/>
    </row>
  </sheetData>
  <mergeCells count="16">
    <mergeCell ref="A138:B138"/>
    <mergeCell ref="A134:B134"/>
    <mergeCell ref="A135:B135"/>
    <mergeCell ref="A136:B136"/>
    <mergeCell ref="A137:B137"/>
    <mergeCell ref="A1:A2"/>
    <mergeCell ref="D1:D2"/>
    <mergeCell ref="E1:E2"/>
    <mergeCell ref="I1:I2"/>
    <mergeCell ref="K1:K2"/>
    <mergeCell ref="B1:B2"/>
    <mergeCell ref="G1:G2"/>
    <mergeCell ref="J1:J2"/>
    <mergeCell ref="C1:C2"/>
    <mergeCell ref="F1:F2"/>
    <mergeCell ref="H1:H2"/>
  </mergeCells>
  <phoneticPr fontId="8" type="noConversion"/>
  <pageMargins left="0.75" right="0.75" top="1" bottom="1" header="0.5" footer="0.5"/>
  <pageSetup scale="30" orientation="portrait" horizontalDpi="4294967292" verticalDpi="4294967292"/>
  <rowBreaks count="1" manualBreakCount="1">
    <brk id="138" max="16383" man="1"/>
  </rowBreaks>
  <colBreaks count="1" manualBreakCount="1">
    <brk id="11" max="1048575" man="1"/>
  </colBreaks>
  <ignoredErrors>
    <ignoredError sqref="I92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Lawrence Berkerley National Laboratory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Bouskill</dc:creator>
  <cp:lastModifiedBy>Nicholas Bouskill</cp:lastModifiedBy>
  <cp:lastPrinted>2014-11-11T17:10:56Z</cp:lastPrinted>
  <dcterms:created xsi:type="dcterms:W3CDTF">2014-02-18T20:04:38Z</dcterms:created>
  <dcterms:modified xsi:type="dcterms:W3CDTF">2014-11-11T17:11:00Z</dcterms:modified>
</cp:coreProperties>
</file>